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-105" yWindow="-105" windowWidth="23250" windowHeight="12570"/>
  </bookViews>
  <sheets>
    <sheet name="Fattura" sheetId="1" r:id="rId1"/>
  </sheets>
  <definedNames>
    <definedName name="_xlnm._FilterDatabase" localSheetId="0" hidden="1">Fattura!$B$3:$B$32</definedName>
    <definedName name="_xlnm.Print_Area" localSheetId="0">Fattura!$B$1:$G$48</definedName>
    <definedName name="_xlnm.Print_Titles" localSheetId="0">Fattura!$22:$22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7" i="1"/>
  <c r="F28" l="1"/>
  <c r="F29"/>
  <c r="F30"/>
  <c r="F31"/>
  <c r="F32"/>
  <c r="F24"/>
  <c r="F25"/>
  <c r="F26"/>
  <c r="F27"/>
  <c r="F23"/>
  <c r="F34" l="1"/>
  <c r="F40" s="1"/>
</calcChain>
</file>

<file path=xl/sharedStrings.xml><?xml version="1.0" encoding="utf-8"?>
<sst xmlns="http://schemas.openxmlformats.org/spreadsheetml/2006/main" count="40" uniqueCount="40">
  <si>
    <t>Descrizione articolo</t>
  </si>
  <si>
    <t>Subtotale</t>
  </si>
  <si>
    <t>Aliquota IVA</t>
  </si>
  <si>
    <t>Altri costi</t>
  </si>
  <si>
    <t>Costo totale</t>
  </si>
  <si>
    <t>Importo</t>
  </si>
  <si>
    <t>Per qualsiasi chiarimento sul presente preventivo, è possibile rivolgersi a:</t>
  </si>
  <si>
    <t>Quantità</t>
  </si>
  <si>
    <t>Cod.Art.</t>
  </si>
  <si>
    <r>
      <rPr>
        <b/>
        <sz val="11"/>
        <color theme="1"/>
        <rFont val="Franklin Gothic Book"/>
        <family val="2"/>
        <scheme val="minor"/>
      </rPr>
      <t>Direzione commerciale</t>
    </r>
    <r>
      <rPr>
        <sz val="11"/>
        <color theme="1"/>
        <rFont val="Franklin Gothic Book"/>
        <family val="2"/>
        <scheme val="minor"/>
      </rPr>
      <t>: Fortunato Oteri (+39) 337 893502</t>
    </r>
  </si>
  <si>
    <r>
      <rPr>
        <b/>
        <sz val="11"/>
        <color theme="1"/>
        <rFont val="Franklin Gothic Book"/>
        <family val="2"/>
        <scheme val="minor"/>
      </rPr>
      <t>Mail</t>
    </r>
    <r>
      <rPr>
        <sz val="11"/>
        <color theme="1"/>
        <rFont val="Franklin Gothic Book"/>
        <family val="2"/>
        <scheme val="minor"/>
      </rPr>
      <t>: ordini@edensanitfarma.it</t>
    </r>
  </si>
  <si>
    <r>
      <rPr>
        <b/>
        <sz val="11"/>
        <color theme="1"/>
        <rFont val="Franklin Gothic Book"/>
        <family val="2"/>
        <scheme val="minor"/>
      </rPr>
      <t>Mail</t>
    </r>
    <r>
      <rPr>
        <sz val="11"/>
        <color theme="1"/>
        <rFont val="Franklin Gothic Book"/>
        <family val="2"/>
        <scheme val="minor"/>
      </rPr>
      <t>: commerciale@edensanitfarma.it</t>
    </r>
  </si>
  <si>
    <t>https://www.edensanitfarma.it</t>
  </si>
  <si>
    <t>Consegna</t>
  </si>
  <si>
    <t>Codice Identificatore</t>
  </si>
  <si>
    <t>Ragione sociale cliente</t>
  </si>
  <si>
    <t>Mail</t>
  </si>
  <si>
    <t>Partita Iva</t>
  </si>
  <si>
    <t>Codice univoco</t>
  </si>
  <si>
    <t>Destinazione merce</t>
  </si>
  <si>
    <t>Ordine N° XXXXXXX  del xx/xx/xxxx</t>
  </si>
  <si>
    <t>€/Pz</t>
  </si>
  <si>
    <t>Spese Trasporto</t>
  </si>
  <si>
    <t>Rec.fisso e cellulare</t>
  </si>
  <si>
    <t>Mod. di pagamento</t>
  </si>
  <si>
    <t>Referente scarico</t>
  </si>
  <si>
    <t>Sconto</t>
  </si>
  <si>
    <t>Modalità di Consegna</t>
  </si>
  <si>
    <t>Timbro e Firma</t>
  </si>
  <si>
    <t>Indirizzo</t>
  </si>
  <si>
    <t>Spese Trasporto iva escl.</t>
  </si>
  <si>
    <t>Codice fiscale</t>
  </si>
  <si>
    <t>Coordinate bancarie</t>
  </si>
  <si>
    <r>
      <t xml:space="preserve">EDEN SANITFARMA S.R.L - BANCA POPOLARE DI RAGUSA  </t>
    </r>
    <r>
      <rPr>
        <b/>
        <sz val="11"/>
        <color theme="1"/>
        <rFont val="Franklin Gothic Book"/>
        <family val="2"/>
        <scheme val="minor"/>
      </rPr>
      <t>IBAN</t>
    </r>
    <r>
      <rPr>
        <sz val="11"/>
        <color theme="1"/>
        <rFont val="Franklin Gothic Book"/>
        <family val="2"/>
        <scheme val="minor"/>
      </rPr>
      <t xml:space="preserve">: IT58E0503616501CC0631612642  </t>
    </r>
  </si>
  <si>
    <t>Contrassegno Eclusa IVA</t>
  </si>
  <si>
    <t>Contrassegno Inclusa IVA</t>
  </si>
  <si>
    <t>,</t>
  </si>
  <si>
    <t>Autorizzo il trattamento dei dati personali contenuti nel modulo ordine
 in base all’art. 13 del D. Lgs. 196/2003 e all’art. 13 del Regolamento UE 2016/679
 relativo alla protezione delle persone fisiche con riguardo al trattamento dei dati personali.</t>
  </si>
  <si>
    <t>Autorizzazione 
Dati Personali</t>
  </si>
  <si>
    <t xml:space="preserve">Conferma Ordine
Timbro e Firma </t>
  </si>
</sst>
</file>

<file path=xl/styles.xml><?xml version="1.0" encoding="utf-8"?>
<styleSheet xmlns="http://schemas.openxmlformats.org/spreadsheetml/2006/main">
  <numFmts count="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&quot;€&quot;\ #,##0.00"/>
    <numFmt numFmtId="167" formatCode="#,##0.00\ &quot;€&quot;"/>
  </numFmts>
  <fonts count="34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2"/>
      <color theme="0"/>
      <name val="Constantia"/>
      <family val="2"/>
      <scheme val="major"/>
    </font>
    <font>
      <u/>
      <sz val="11"/>
      <color theme="10"/>
      <name val="Franklin Gothic Book"/>
      <family val="2"/>
    </font>
    <font>
      <u/>
      <sz val="14"/>
      <color theme="3" tint="-0.499984740745262"/>
      <name val="Franklin Gothic Book"/>
      <family val="2"/>
    </font>
    <font>
      <b/>
      <sz val="12"/>
      <color theme="1"/>
      <name val="Constantia"/>
      <scheme val="major"/>
    </font>
    <font>
      <b/>
      <sz val="12"/>
      <color theme="1"/>
      <name val="Franklin Gothic Book"/>
      <family val="2"/>
      <scheme val="minor"/>
    </font>
    <font>
      <sz val="11"/>
      <color indexed="8"/>
      <name val="Calibri"/>
      <family val="2"/>
    </font>
    <font>
      <b/>
      <sz val="14"/>
      <color rgb="FF0070C0"/>
      <name val="Franklin Gothic Book"/>
      <family val="2"/>
      <scheme val="minor"/>
    </font>
    <font>
      <b/>
      <i/>
      <sz val="11"/>
      <color theme="3" tint="-0.249977111117893"/>
      <name val="Franklin Gothic Book"/>
      <family val="2"/>
      <scheme val="minor"/>
    </font>
    <font>
      <sz val="10"/>
      <color theme="5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b/>
      <sz val="11"/>
      <color theme="5"/>
      <name val="Franklin Gothic Book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3"/>
      </left>
      <right style="thin">
        <color theme="3"/>
      </right>
      <top/>
      <bottom style="thin">
        <color theme="5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9">
    <xf numFmtId="0" fontId="0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7" applyNumberFormat="0" applyAlignment="0" applyProtection="0"/>
    <xf numFmtId="0" fontId="16" fillId="7" borderId="8" applyNumberFormat="0" applyAlignment="0" applyProtection="0"/>
    <xf numFmtId="0" fontId="17" fillId="7" borderId="7" applyNumberFormat="0" applyAlignment="0" applyProtection="0"/>
    <xf numFmtId="0" fontId="18" fillId="0" borderId="9" applyNumberFormat="0" applyFill="0" applyAlignment="0" applyProtection="0"/>
    <xf numFmtId="0" fontId="19" fillId="8" borderId="10" applyNumberFormat="0" applyAlignment="0" applyProtection="0"/>
    <xf numFmtId="0" fontId="20" fillId="0" borderId="0" applyNumberFormat="0" applyFill="0" applyBorder="0" applyAlignment="0" applyProtection="0"/>
    <xf numFmtId="0" fontId="7" fillId="9" borderId="11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12" applyNumberFormat="0" applyFill="0" applyAlignment="0" applyProtection="0"/>
    <xf numFmtId="0" fontId="1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1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1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1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1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1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82">
    <xf numFmtId="0" fontId="0" fillId="0" borderId="0" xfId="0"/>
    <xf numFmtId="0" fontId="0" fillId="0" borderId="0" xfId="0" applyAlignment="1">
      <alignment vertical="center"/>
    </xf>
    <xf numFmtId="166" fontId="1" fillId="2" borderId="3" xfId="0" applyNumberFormat="1" applyFont="1" applyFill="1" applyBorder="1" applyAlignment="1">
      <alignment horizontal="center" vertical="center"/>
    </xf>
    <xf numFmtId="167" fontId="0" fillId="0" borderId="0" xfId="0" applyNumberFormat="1"/>
    <xf numFmtId="0" fontId="3" fillId="0" borderId="15" xfId="0" applyFont="1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0" borderId="16" xfId="0" applyBorder="1"/>
    <xf numFmtId="0" fontId="0" fillId="0" borderId="15" xfId="0" applyBorder="1"/>
    <xf numFmtId="0" fontId="2" fillId="0" borderId="15" xfId="0" applyFont="1" applyBorder="1" applyAlignment="1">
      <alignment horizontal="left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 applyAlignment="1"/>
    <xf numFmtId="0" fontId="0" fillId="0" borderId="0" xfId="0" applyBorder="1"/>
    <xf numFmtId="0" fontId="0" fillId="0" borderId="23" xfId="0" applyBorder="1"/>
    <xf numFmtId="0" fontId="4" fillId="0" borderId="0" xfId="0" applyFont="1" applyBorder="1" applyAlignment="1">
      <alignment horizontal="right" vertical="center" indent="2"/>
    </xf>
    <xf numFmtId="0" fontId="5" fillId="0" borderId="0" xfId="0" applyFont="1" applyBorder="1" applyAlignment="1">
      <alignment horizontal="right" vertical="center" indent="2"/>
    </xf>
    <xf numFmtId="0" fontId="4" fillId="0" borderId="0" xfId="0" applyFont="1" applyBorder="1"/>
    <xf numFmtId="0" fontId="2" fillId="0" borderId="15" xfId="0" applyNumberFormat="1" applyFont="1" applyBorder="1" applyAlignment="1">
      <alignment horizontal="center" vertical="center"/>
    </xf>
    <xf numFmtId="166" fontId="1" fillId="0" borderId="0" xfId="0" applyNumberFormat="1" applyFont="1" applyFill="1" applyBorder="1" applyAlignment="1">
      <alignment horizontal="center" vertical="center"/>
    </xf>
    <xf numFmtId="9" fontId="0" fillId="0" borderId="2" xfId="5" applyFont="1" applyBorder="1" applyAlignment="1">
      <alignment horizontal="center" vertical="center"/>
    </xf>
    <xf numFmtId="167" fontId="0" fillId="0" borderId="23" xfId="0" applyNumberFormat="1" applyBorder="1"/>
    <xf numFmtId="0" fontId="31" fillId="0" borderId="0" xfId="0" applyFont="1" applyBorder="1" applyAlignment="1">
      <alignment horizontal="right" vertical="center" indent="2"/>
    </xf>
    <xf numFmtId="166" fontId="32" fillId="0" borderId="26" xfId="0" applyNumberFormat="1" applyFont="1" applyBorder="1" applyAlignment="1">
      <alignment horizontal="center" vertical="center"/>
    </xf>
    <xf numFmtId="10" fontId="32" fillId="0" borderId="2" xfId="0" applyNumberFormat="1" applyFont="1" applyBorder="1" applyAlignment="1">
      <alignment horizontal="center" vertical="center"/>
    </xf>
    <xf numFmtId="0" fontId="33" fillId="0" borderId="0" xfId="0" applyFont="1" applyBorder="1" applyAlignment="1">
      <alignment horizontal="right" vertical="center" indent="2"/>
    </xf>
    <xf numFmtId="166" fontId="22" fillId="0" borderId="1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9" fontId="1" fillId="0" borderId="0" xfId="5" applyFont="1"/>
    <xf numFmtId="0" fontId="1" fillId="0" borderId="0" xfId="0" applyFont="1"/>
    <xf numFmtId="0" fontId="1" fillId="0" borderId="0" xfId="0" applyFont="1" applyAlignment="1">
      <alignment vertical="center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27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22" xfId="0" applyFont="1" applyBorder="1" applyAlignment="1">
      <alignment vertical="center"/>
    </xf>
    <xf numFmtId="0" fontId="27" fillId="0" borderId="24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25" xfId="0" applyFont="1" applyBorder="1" applyAlignment="1">
      <alignment vertical="center"/>
    </xf>
    <xf numFmtId="0" fontId="23" fillId="2" borderId="27" xfId="0" applyFont="1" applyFill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26" fillId="0" borderId="27" xfId="0" applyFont="1" applyBorder="1" applyAlignment="1">
      <alignment vertical="center"/>
    </xf>
    <xf numFmtId="0" fontId="0" fillId="0" borderId="15" xfId="0" applyBorder="1" applyAlignment="1">
      <alignment horizontal="center" vertical="center"/>
    </xf>
    <xf numFmtId="166" fontId="0" fillId="0" borderId="15" xfId="0" applyNumberFormat="1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25" fillId="34" borderId="24" xfId="47" applyFont="1" applyFill="1" applyBorder="1" applyAlignment="1" applyProtection="1">
      <alignment horizontal="center"/>
    </xf>
    <xf numFmtId="0" fontId="25" fillId="34" borderId="14" xfId="47" applyFont="1" applyFill="1" applyBorder="1" applyAlignment="1" applyProtection="1">
      <alignment horizontal="center"/>
    </xf>
    <xf numFmtId="0" fontId="25" fillId="34" borderId="25" xfId="47" applyFont="1" applyFill="1" applyBorder="1" applyAlignment="1" applyProtection="1">
      <alignment horizontal="center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4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top" wrapText="1"/>
    </xf>
    <xf numFmtId="0" fontId="30" fillId="0" borderId="21" xfId="0" applyFont="1" applyBorder="1" applyAlignment="1">
      <alignment horizontal="center" vertical="top" wrapText="1"/>
    </xf>
    <xf numFmtId="0" fontId="30" fillId="0" borderId="22" xfId="0" applyFont="1" applyBorder="1" applyAlignment="1">
      <alignment horizontal="center" vertical="top" wrapText="1"/>
    </xf>
    <xf numFmtId="0" fontId="30" fillId="0" borderId="16" xfId="0" applyFont="1" applyBorder="1" applyAlignment="1">
      <alignment horizontal="center" vertical="top" wrapText="1"/>
    </xf>
    <xf numFmtId="0" fontId="30" fillId="0" borderId="0" xfId="0" applyFont="1" applyBorder="1" applyAlignment="1">
      <alignment horizontal="center" vertical="top" wrapText="1"/>
    </xf>
    <xf numFmtId="0" fontId="30" fillId="0" borderId="23" xfId="0" applyFont="1" applyBorder="1" applyAlignment="1">
      <alignment horizontal="center" vertical="top" wrapText="1"/>
    </xf>
    <xf numFmtId="0" fontId="30" fillId="0" borderId="24" xfId="0" applyFont="1" applyBorder="1" applyAlignment="1">
      <alignment horizontal="center" vertical="top" wrapText="1"/>
    </xf>
    <xf numFmtId="0" fontId="30" fillId="0" borderId="14" xfId="0" applyFont="1" applyBorder="1" applyAlignment="1">
      <alignment horizontal="center" vertical="top" wrapText="1"/>
    </xf>
    <xf numFmtId="0" fontId="30" fillId="0" borderId="25" xfId="0" applyFont="1" applyBorder="1" applyAlignment="1">
      <alignment horizontal="center" vertical="top" wrapText="1"/>
    </xf>
    <xf numFmtId="0" fontId="29" fillId="0" borderId="17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0" fillId="0" borderId="17" xfId="0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</cellXfs>
  <cellStyles count="49">
    <cellStyle name="20% - Colore 1" xfId="24" builtinId="30" customBuiltin="1"/>
    <cellStyle name="20% - Colore 2" xfId="28" builtinId="34" customBuiltin="1"/>
    <cellStyle name="20% - Colore 3" xfId="32" builtinId="38" customBuiltin="1"/>
    <cellStyle name="20% - Colore 4" xfId="36" builtinId="42" customBuiltin="1"/>
    <cellStyle name="20% - Colore 5" xfId="40" builtinId="46" customBuiltin="1"/>
    <cellStyle name="20% - Colore 6" xfId="44" builtinId="50" customBuiltin="1"/>
    <cellStyle name="40% - Colore 1" xfId="25" builtinId="31" customBuiltin="1"/>
    <cellStyle name="40% - Colore 2" xfId="29" builtinId="35" customBuiltin="1"/>
    <cellStyle name="40% - Colore 3" xfId="33" builtinId="39" customBuiltin="1"/>
    <cellStyle name="40% - Colore 4" xfId="37" builtinId="43" customBuiltin="1"/>
    <cellStyle name="40% - Colore 5" xfId="41" builtinId="47" customBuiltin="1"/>
    <cellStyle name="40% - Colore 6" xfId="45" builtinId="51" customBuiltin="1"/>
    <cellStyle name="60% - Colore 1" xfId="26" builtinId="32" customBuiltin="1"/>
    <cellStyle name="60% - Colore 2" xfId="30" builtinId="36" customBuiltin="1"/>
    <cellStyle name="60% - Colore 3" xfId="34" builtinId="40" customBuiltin="1"/>
    <cellStyle name="60% - Colore 4" xfId="38" builtinId="44" customBuiltin="1"/>
    <cellStyle name="60% - Colore 5" xfId="42" builtinId="48" customBuiltin="1"/>
    <cellStyle name="60% - Colore 6" xfId="46" builtinId="52" customBuiltin="1"/>
    <cellStyle name="Calcolo" xfId="16" builtinId="22" customBuiltin="1"/>
    <cellStyle name="Cella collegata" xfId="17" builtinId="24" customBuiltin="1"/>
    <cellStyle name="Cella da controllare" xfId="18" builtinId="23" customBuiltin="1"/>
    <cellStyle name="Collegamento ipertestuale" xfId="47" builtinId="8"/>
    <cellStyle name="Colore 1" xfId="23" builtinId="29" customBuiltin="1"/>
    <cellStyle name="Colore 2" xfId="27" builtinId="33" customBuiltin="1"/>
    <cellStyle name="Colore 3" xfId="31" builtinId="37" customBuiltin="1"/>
    <cellStyle name="Colore 4" xfId="35" builtinId="41" customBuiltin="1"/>
    <cellStyle name="Colore 5" xfId="39" builtinId="45" customBuiltin="1"/>
    <cellStyle name="Colore 6" xfId="43" builtinId="49" customBuiltin="1"/>
    <cellStyle name="Excel Built-in Normal" xfId="48"/>
    <cellStyle name="Input" xfId="14" builtinId="20" customBuiltin="1"/>
    <cellStyle name="Migliaia" xfId="1" builtinId="3" customBuiltin="1"/>
    <cellStyle name="Migliaia [0]" xfId="2" builtinId="6" customBuiltin="1"/>
    <cellStyle name="Neutrale" xfId="13" builtinId="28" customBuiltin="1"/>
    <cellStyle name="Normale" xfId="0" builtinId="0" customBuiltin="1"/>
    <cellStyle name="Nota" xfId="20" builtinId="10" customBuiltin="1"/>
    <cellStyle name="Output" xfId="15" builtinId="21" customBuiltin="1"/>
    <cellStyle name="Percentuale" xfId="5" builtinId="5" customBuiltin="1"/>
    <cellStyle name="Testo avviso" xfId="19" builtinId="11" customBuiltin="1"/>
    <cellStyle name="Testo descrittivo" xfId="21" builtinId="53" customBuiltin="1"/>
    <cellStyle name="Titolo" xfId="6" builtinId="15" customBuiltin="1"/>
    <cellStyle name="Titolo 1" xfId="7" builtinId="16" customBuiltin="1"/>
    <cellStyle name="Titolo 2" xfId="8" builtinId="17" customBuiltin="1"/>
    <cellStyle name="Titolo 3" xfId="9" builtinId="18" customBuiltin="1"/>
    <cellStyle name="Titolo 4" xfId="10" builtinId="19" customBuiltin="1"/>
    <cellStyle name="Totale" xfId="22" builtinId="25" customBuiltin="1"/>
    <cellStyle name="Valore non valido" xfId="12" builtinId="27" customBuiltin="1"/>
    <cellStyle name="Valore valido" xfId="11" builtinId="26" customBuiltin="1"/>
    <cellStyle name="Valuta" xfId="3" builtinId="4" customBuiltin="1"/>
    <cellStyle name="Valuta [0]" xfId="4" builtinId="7" customBuiltin="1"/>
  </cellStyles>
  <dxfs count="16">
    <dxf>
      <alignment horizontal="left" vertical="center" textRotation="0" wrapText="0" indent="2" relativeIndent="255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alignment vertical="center" textRotation="0" wrapText="0" indent="0" relativeIndent="255" justifyLastLine="0" shrinkToFit="0" mergeCell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indent="0" relativeIndent="255" justifyLastLine="0" shrinkToFit="0" readingOrder="0"/>
    </dxf>
    <dxf>
      <numFmt numFmtId="166" formatCode="&quot;€&quot;\ #,##0.00"/>
      <alignment horizontal="center" vertical="center" textRotation="0" wrapText="0" indent="0" relativeIndent="255" justifyLastLine="0" shrinkToFit="0" mergeCell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left" vertical="center" textRotation="0" wrapText="0" indent="2" relativeIndent="255" justifyLastLine="0" shrinkToFit="0" readingOrder="0"/>
    </dxf>
    <dxf>
      <alignment horizontal="center" vertical="center" textRotation="0" wrapText="0" indent="0" relativeIndent="0" justifyLastLine="0" shrinkToFit="0" mergeCell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left" vertical="center" textRotation="0" wrapText="0" indent="2" relativeIndent="255" justifyLastLine="0" shrinkToFit="0" readingOrder="0"/>
    </dxf>
    <dxf>
      <alignment horizontal="center" vertical="center" textRotation="0" wrapText="0" indent="0" relativeIndent="255" justifyLastLine="0" shrinkToFit="0" mergeCell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left" vertical="center" textRotation="0" wrapText="0" indent="2" relativeIndent="255" justifyLastLine="0" shrinkToFit="0" readingOrder="0"/>
    </dxf>
    <dxf>
      <alignment horizontal="left" vertical="center" textRotation="0" wrapText="0" indent="2" relativeIndent="255" justifyLastLine="0" shrinkToFit="0" mergeCell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vertical="top" textRotation="0" wrapTex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hair">
          <color auto="1"/>
        </horizontal>
      </border>
    </dxf>
    <dxf>
      <alignment vertical="center" textRotation="0" wrapText="0" indent="0" relativeIndent="255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scheme val="major"/>
      </font>
      <alignment horizontal="general" vertical="center" textRotation="0" wrapText="0" indent="0" relativeIndent="255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Tabella aziendale" pivot="0" count="3">
      <tableStyleElement type="wholeTable" dxfId="15"/>
      <tableStyleElement type="headerRow" dxfId="14"/>
      <tableStyleElement type="secondRowStripe" dxfId="1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0</xdr:rowOff>
    </xdr:from>
    <xdr:to>
      <xdr:col>6</xdr:col>
      <xdr:colOff>892969</xdr:colOff>
      <xdr:row>2</xdr:row>
      <xdr:rowOff>22512</xdr:rowOff>
    </xdr:to>
    <xdr:pic>
      <xdr:nvPicPr>
        <xdr:cNvPr id="2" name="Immagine 1" descr="Immagine astratta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 xmlns="">
                <a14:imgLayer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>
        <a:xfrm>
          <a:off x="178593" y="0"/>
          <a:ext cx="9370220" cy="1939418"/>
        </a:xfrm>
        <a:prstGeom prst="rect">
          <a:avLst/>
        </a:prstGeom>
      </xdr:spPr>
    </xdr:pic>
    <xdr:clientData/>
  </xdr:twoCellAnchor>
  <xdr:twoCellAnchor>
    <xdr:from>
      <xdr:col>1</xdr:col>
      <xdr:colOff>164306</xdr:colOff>
      <xdr:row>0</xdr:row>
      <xdr:rowOff>69366</xdr:rowOff>
    </xdr:from>
    <xdr:to>
      <xdr:col>4</xdr:col>
      <xdr:colOff>180249</xdr:colOff>
      <xdr:row>0</xdr:row>
      <xdr:rowOff>783091</xdr:rowOff>
    </xdr:to>
    <xdr:sp macro="" textlink="">
      <xdr:nvSpPr>
        <xdr:cNvPr id="3" name="Casella di testo 1" descr="Nome società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319087" y="69366"/>
          <a:ext cx="6683443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it-IT" sz="2200">
              <a:solidFill>
                <a:schemeClr val="bg1"/>
              </a:solidFill>
              <a:latin typeface="Constantia" panose="02030602050306030303" pitchFamily="18" charset="0"/>
            </a:rPr>
            <a:t>EDENSANITFARMA S.R.L.</a:t>
          </a:r>
        </a:p>
      </xdr:txBody>
    </xdr:sp>
    <xdr:clientData/>
  </xdr:twoCellAnchor>
  <xdr:twoCellAnchor>
    <xdr:from>
      <xdr:col>1</xdr:col>
      <xdr:colOff>229621</xdr:colOff>
      <xdr:row>0</xdr:row>
      <xdr:rowOff>847725</xdr:rowOff>
    </xdr:from>
    <xdr:to>
      <xdr:col>2</xdr:col>
      <xdr:colOff>3497104</xdr:colOff>
      <xdr:row>1</xdr:row>
      <xdr:rowOff>52727</xdr:rowOff>
    </xdr:to>
    <xdr:sp macro="" textlink="">
      <xdr:nvSpPr>
        <xdr:cNvPr id="4" name="Casella di testo 2" descr="Indirizzo società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384402" y="847725"/>
          <a:ext cx="4839108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it-IT" sz="1000">
              <a:solidFill>
                <a:schemeClr val="bg1"/>
              </a:solidFill>
              <a:latin typeface="Franklin Gothic Book" panose="020B0503020102020204" pitchFamily="34" charset="0"/>
            </a:rPr>
            <a:t>Via del Santo n°8/A 98124 - Messina (ME)</a:t>
          </a:r>
        </a:p>
        <a:p>
          <a:pPr marL="0" algn="l" rtl="0"/>
          <a:r>
            <a:rPr lang="it-IT" sz="1000">
              <a:solidFill>
                <a:schemeClr val="bg1"/>
              </a:solidFill>
              <a:latin typeface="Franklin Gothic Book" panose="020B0503020102020204" pitchFamily="34" charset="0"/>
            </a:rPr>
            <a:t>tel. (+39) 3404969449</a:t>
          </a:r>
        </a:p>
        <a:p>
          <a:pPr marL="0" algn="l" rtl="0"/>
          <a:r>
            <a:rPr lang="it-IT" sz="1000">
              <a:solidFill>
                <a:schemeClr val="bg1"/>
              </a:solidFill>
              <a:latin typeface="Franklin Gothic Book" panose="020B0503020102020204" pitchFamily="34" charset="0"/>
            </a:rPr>
            <a:t>mail:edensanitfarma@gmail.com;pec: edensanitfarmasrl@pec.it</a:t>
          </a:r>
        </a:p>
        <a:p>
          <a:pPr marL="0" algn="l" rtl="0"/>
          <a:r>
            <a:rPr lang="it-IT" sz="1000">
              <a:solidFill>
                <a:schemeClr val="bg1"/>
              </a:solidFill>
              <a:latin typeface="Franklin Gothic Book" panose="020B0503020102020204" pitchFamily="34" charset="0"/>
            </a:rPr>
            <a:t>P.Iva: 03612630834 CU: W7YVJK9</a:t>
          </a:r>
        </a:p>
      </xdr:txBody>
    </xdr:sp>
    <xdr:clientData/>
  </xdr:twoCellAnchor>
  <xdr:twoCellAnchor editAs="oneCell">
    <xdr:from>
      <xdr:col>4</xdr:col>
      <xdr:colOff>583406</xdr:colOff>
      <xdr:row>0</xdr:row>
      <xdr:rowOff>142875</xdr:rowOff>
    </xdr:from>
    <xdr:to>
      <xdr:col>6</xdr:col>
      <xdr:colOff>762000</xdr:colOff>
      <xdr:row>1</xdr:row>
      <xdr:rowOff>369094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87C90B3F-09E7-4B1B-A3DA-C064E316D0F2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t="11207" r="18929" b="32328"/>
        <a:stretch/>
      </xdr:blipFill>
      <xdr:spPr bwMode="auto">
        <a:xfrm>
          <a:off x="7620000" y="142875"/>
          <a:ext cx="1797844" cy="1690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ella_DettagliFattura" displayName="Tabella_DettagliFattura" ref="C22:G32" headerRowDxfId="12" dataDxfId="11" totalsRowDxfId="10">
  <tableColumns count="5">
    <tableColumn id="1" name="Descrizione articolo" totalsRowLabel="Totale" dataDxfId="9" totalsRowDxfId="8"/>
    <tableColumn id="3" name="Quantità" dataDxfId="7" totalsRowDxfId="6"/>
    <tableColumn id="4" name="€/Pz" dataDxfId="5" totalsRowDxfId="4"/>
    <tableColumn id="2" name="Importo" totalsRowFunction="count" dataDxfId="3" totalsRowDxfId="2">
      <calculatedColumnFormula>Tabella_DettagliFattura[[#This Row],[Quantità]]*E23</calculatedColumnFormula>
    </tableColumn>
    <tableColumn id="5" name="Consegna" dataDxfId="1" totalsRowDxfId="0"/>
  </tableColumns>
  <tableStyleInfo name="Tabella azienda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densanitfarma.it/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F48"/>
  <sheetViews>
    <sheetView showGridLines="0" tabSelected="1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9" sqref="I19"/>
    </sheetView>
  </sheetViews>
  <sheetFormatPr defaultRowHeight="15.75"/>
  <cols>
    <col min="1" max="1" width="1.77734375" customWidth="1"/>
    <col min="2" max="2" width="20.88671875" customWidth="1"/>
    <col min="3" max="3" width="50.88671875" customWidth="1"/>
    <col min="4" max="4" width="8.5546875" customWidth="1"/>
    <col min="5" max="5" width="8.33203125" bestFit="1" customWidth="1"/>
    <col min="6" max="7" width="10.5546875" customWidth="1"/>
    <col min="9" max="9" width="9.33203125" bestFit="1" customWidth="1"/>
    <col min="12" max="21" width="3.21875" style="31" bestFit="1" customWidth="1"/>
    <col min="22" max="32" width="4.21875" style="31" bestFit="1" customWidth="1"/>
  </cols>
  <sheetData>
    <row r="1" spans="2:32" ht="116.1" customHeight="1">
      <c r="B1" s="11"/>
      <c r="C1" s="12"/>
      <c r="D1" s="12"/>
      <c r="E1" s="12"/>
      <c r="F1" s="12"/>
      <c r="G1" s="13"/>
      <c r="L1" s="30">
        <v>0</v>
      </c>
      <c r="M1" s="30">
        <v>0.01</v>
      </c>
      <c r="N1" s="30">
        <v>0.02</v>
      </c>
      <c r="O1" s="30">
        <v>0.03</v>
      </c>
      <c r="P1" s="30">
        <v>0.04</v>
      </c>
      <c r="Q1" s="30">
        <v>0.05</v>
      </c>
      <c r="R1" s="30">
        <v>0.06</v>
      </c>
      <c r="S1" s="30">
        <v>7.0000000000000007E-2</v>
      </c>
      <c r="T1" s="30">
        <v>0.08</v>
      </c>
      <c r="U1" s="30">
        <v>0.09</v>
      </c>
      <c r="V1" s="30">
        <v>0.1</v>
      </c>
      <c r="W1" s="30">
        <v>0.11</v>
      </c>
      <c r="X1" s="30">
        <v>0.12</v>
      </c>
      <c r="Y1" s="30">
        <v>0.13</v>
      </c>
      <c r="Z1" s="30">
        <v>0.14000000000000001</v>
      </c>
      <c r="AA1" s="30">
        <v>0.15</v>
      </c>
      <c r="AB1" s="30">
        <v>0.16</v>
      </c>
      <c r="AC1" s="30">
        <v>0.17</v>
      </c>
      <c r="AD1" s="30">
        <v>0.18</v>
      </c>
      <c r="AE1" s="30">
        <v>0.19</v>
      </c>
      <c r="AF1" s="30">
        <v>0.2</v>
      </c>
    </row>
    <row r="2" spans="2:32" ht="36.6" customHeight="1">
      <c r="B2" s="5"/>
      <c r="C2" s="7"/>
      <c r="D2" s="6"/>
      <c r="E2" s="6"/>
      <c r="F2" s="6"/>
      <c r="G2" s="14"/>
    </row>
    <row r="3" spans="2:32" ht="34.5" customHeight="1">
      <c r="B3" s="73" t="s">
        <v>20</v>
      </c>
      <c r="C3" s="74"/>
      <c r="D3" s="74"/>
      <c r="E3" s="74"/>
      <c r="F3" s="74"/>
      <c r="G3" s="75"/>
    </row>
    <row r="4" spans="2:32" ht="20.100000000000001" customHeight="1">
      <c r="B4" s="4" t="s">
        <v>14</v>
      </c>
      <c r="C4" s="58"/>
      <c r="D4" s="59"/>
      <c r="E4" s="59"/>
      <c r="F4" s="59"/>
      <c r="G4" s="60"/>
    </row>
    <row r="5" spans="2:32" ht="20.100000000000001" customHeight="1">
      <c r="B5" s="4" t="s">
        <v>15</v>
      </c>
      <c r="C5" s="58"/>
      <c r="D5" s="59"/>
      <c r="E5" s="59"/>
      <c r="F5" s="59"/>
      <c r="G5" s="60"/>
    </row>
    <row r="6" spans="2:32" ht="20.100000000000001" customHeight="1">
      <c r="B6" s="4" t="s">
        <v>29</v>
      </c>
      <c r="C6" s="58"/>
      <c r="D6" s="59"/>
      <c r="E6" s="59"/>
      <c r="F6" s="59"/>
      <c r="G6" s="60"/>
    </row>
    <row r="7" spans="2:32" ht="20.100000000000001" customHeight="1">
      <c r="B7" s="4" t="s">
        <v>16</v>
      </c>
      <c r="C7" s="58"/>
      <c r="D7" s="59"/>
      <c r="E7" s="59"/>
      <c r="F7" s="59"/>
      <c r="G7" s="60"/>
    </row>
    <row r="8" spans="2:32" ht="20.100000000000001" customHeight="1">
      <c r="B8" s="4" t="s">
        <v>23</v>
      </c>
      <c r="C8" s="58"/>
      <c r="D8" s="59"/>
      <c r="E8" s="59"/>
      <c r="F8" s="59"/>
      <c r="G8" s="60"/>
    </row>
    <row r="9" spans="2:32" ht="20.100000000000001" customHeight="1">
      <c r="B9" s="4" t="s">
        <v>17</v>
      </c>
      <c r="C9" s="58"/>
      <c r="D9" s="59"/>
      <c r="E9" s="59"/>
      <c r="F9" s="59"/>
      <c r="G9" s="60"/>
    </row>
    <row r="10" spans="2:32" ht="20.100000000000001" customHeight="1">
      <c r="B10" s="4" t="s">
        <v>31</v>
      </c>
      <c r="C10" s="33"/>
      <c r="D10" s="34"/>
      <c r="E10" s="34"/>
      <c r="F10" s="34"/>
      <c r="G10" s="35"/>
    </row>
    <row r="11" spans="2:32" ht="20.100000000000001" customHeight="1">
      <c r="B11" s="4" t="s">
        <v>18</v>
      </c>
      <c r="C11" s="58"/>
      <c r="D11" s="59"/>
      <c r="E11" s="59"/>
      <c r="F11" s="59"/>
      <c r="G11" s="60"/>
    </row>
    <row r="12" spans="2:32" ht="20.100000000000001" customHeight="1">
      <c r="B12" s="4" t="s">
        <v>24</v>
      </c>
      <c r="C12" s="58"/>
      <c r="D12" s="59"/>
      <c r="E12" s="59"/>
      <c r="F12" s="59"/>
      <c r="G12" s="60"/>
    </row>
    <row r="13" spans="2:32" ht="20.100000000000001" customHeight="1">
      <c r="B13" s="4" t="s">
        <v>35</v>
      </c>
      <c r="C13" s="79"/>
      <c r="D13" s="80"/>
      <c r="E13" s="80"/>
      <c r="F13" s="80"/>
      <c r="G13" s="81"/>
    </row>
    <row r="14" spans="2:32" ht="20.100000000000001" customHeight="1">
      <c r="B14" s="4" t="s">
        <v>34</v>
      </c>
      <c r="C14" s="79"/>
      <c r="D14" s="80"/>
      <c r="E14" s="80"/>
      <c r="F14" s="80"/>
      <c r="G14" s="81"/>
    </row>
    <row r="15" spans="2:32" ht="20.100000000000001" customHeight="1">
      <c r="B15" s="4" t="s">
        <v>32</v>
      </c>
      <c r="C15" s="76" t="s">
        <v>33</v>
      </c>
      <c r="D15" s="77"/>
      <c r="E15" s="77"/>
      <c r="F15" s="77"/>
      <c r="G15" s="78"/>
    </row>
    <row r="16" spans="2:32" ht="20.100000000000001" customHeight="1">
      <c r="B16" s="4" t="s">
        <v>19</v>
      </c>
      <c r="C16" s="58"/>
      <c r="D16" s="59"/>
      <c r="E16" s="59"/>
      <c r="F16" s="59"/>
      <c r="G16" s="60"/>
    </row>
    <row r="17" spans="2:32" ht="20.100000000000001" customHeight="1">
      <c r="B17" s="4" t="s">
        <v>27</v>
      </c>
      <c r="C17" s="33"/>
      <c r="D17" s="34"/>
      <c r="E17" s="34"/>
      <c r="F17" s="34"/>
      <c r="G17" s="35"/>
    </row>
    <row r="18" spans="2:32" ht="20.100000000000001" customHeight="1">
      <c r="B18" s="4" t="s">
        <v>25</v>
      </c>
      <c r="C18" s="58"/>
      <c r="D18" s="59"/>
      <c r="E18" s="59"/>
      <c r="F18" s="59"/>
      <c r="G18" s="60"/>
    </row>
    <row r="19" spans="2:32" ht="50.25" customHeight="1">
      <c r="B19" s="36" t="s">
        <v>38</v>
      </c>
      <c r="C19" s="55" t="s">
        <v>37</v>
      </c>
      <c r="D19" s="56"/>
      <c r="E19" s="56"/>
      <c r="F19" s="56"/>
      <c r="G19" s="57"/>
    </row>
    <row r="20" spans="2:32" ht="22.5" customHeight="1">
      <c r="B20" s="40"/>
      <c r="C20" s="41"/>
      <c r="D20" s="42"/>
      <c r="E20" s="63" t="s">
        <v>28</v>
      </c>
      <c r="F20" s="56"/>
      <c r="G20" s="57"/>
    </row>
    <row r="21" spans="2:32" ht="34.5" customHeight="1">
      <c r="B21" s="43"/>
      <c r="C21" s="44"/>
      <c r="D21" s="45"/>
      <c r="E21" s="39"/>
      <c r="F21" s="37"/>
      <c r="G21" s="38"/>
    </row>
    <row r="22" spans="2:32" ht="27.95" customHeight="1">
      <c r="B22" s="46" t="s">
        <v>8</v>
      </c>
      <c r="C22" s="47" t="s">
        <v>0</v>
      </c>
      <c r="D22" s="47" t="s">
        <v>7</v>
      </c>
      <c r="E22" s="47" t="s">
        <v>21</v>
      </c>
      <c r="F22" s="47" t="s">
        <v>5</v>
      </c>
      <c r="G22" s="48" t="s">
        <v>13</v>
      </c>
    </row>
    <row r="23" spans="2:32" s="1" customFormat="1" ht="31.5" customHeight="1">
      <c r="B23" s="20"/>
      <c r="C23" s="9"/>
      <c r="D23" s="49"/>
      <c r="E23" s="49"/>
      <c r="F23" s="50">
        <f>Tabella_DettagliFattura[[#This Row],[Quantità]]*E23</f>
        <v>0</v>
      </c>
      <c r="G23" s="51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</row>
    <row r="24" spans="2:32" s="1" customFormat="1" ht="36" customHeight="1">
      <c r="B24" s="20"/>
      <c r="C24" s="9"/>
      <c r="D24" s="49"/>
      <c r="E24" s="49"/>
      <c r="F24" s="50">
        <f>Tabella_DettagliFattura[[#This Row],[Quantità]]*E24</f>
        <v>0</v>
      </c>
      <c r="G24" s="51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</row>
    <row r="25" spans="2:32" s="1" customFormat="1" ht="27.95" customHeight="1">
      <c r="B25" s="20"/>
      <c r="C25" s="10"/>
      <c r="D25" s="49"/>
      <c r="E25" s="49"/>
      <c r="F25" s="50">
        <f>Tabella_DettagliFattura[[#This Row],[Quantità]]*E25</f>
        <v>0</v>
      </c>
      <c r="G25" s="51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</row>
    <row r="26" spans="2:32" s="1" customFormat="1" ht="27.95" customHeight="1">
      <c r="B26" s="20"/>
      <c r="C26" s="10"/>
      <c r="D26" s="49"/>
      <c r="E26" s="49"/>
      <c r="F26" s="50">
        <f>Tabella_DettagliFattura[[#This Row],[Quantità]]*E26</f>
        <v>0</v>
      </c>
      <c r="G26" s="51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</row>
    <row r="27" spans="2:32" s="1" customFormat="1" ht="27.95" customHeight="1">
      <c r="B27" s="20"/>
      <c r="C27" s="10"/>
      <c r="D27" s="49"/>
      <c r="E27" s="49"/>
      <c r="F27" s="50">
        <f>Tabella_DettagliFattura[[#This Row],[Quantità]]*E27</f>
        <v>0</v>
      </c>
      <c r="G27" s="51"/>
      <c r="J27" s="1" t="s">
        <v>36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</row>
    <row r="28" spans="2:32" s="1" customFormat="1" ht="27.95" customHeight="1">
      <c r="B28" s="20"/>
      <c r="C28" s="10"/>
      <c r="D28" s="49"/>
      <c r="E28" s="49"/>
      <c r="F28" s="50">
        <f>Tabella_DettagliFattura[[#This Row],[Quantità]]*E28</f>
        <v>0</v>
      </c>
      <c r="G28" s="51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</row>
    <row r="29" spans="2:32" s="1" customFormat="1" ht="27.95" customHeight="1">
      <c r="B29" s="20"/>
      <c r="C29" s="10"/>
      <c r="D29" s="49"/>
      <c r="E29" s="49"/>
      <c r="F29" s="50">
        <f>Tabella_DettagliFattura[[#This Row],[Quantità]]*E29</f>
        <v>0</v>
      </c>
      <c r="G29" s="51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</row>
    <row r="30" spans="2:32" s="1" customFormat="1" ht="27.95" customHeight="1">
      <c r="B30" s="20"/>
      <c r="C30" s="10"/>
      <c r="D30" s="49"/>
      <c r="E30" s="49"/>
      <c r="F30" s="50">
        <f>Tabella_DettagliFattura[[#This Row],[Quantità]]*E30</f>
        <v>0</v>
      </c>
      <c r="G30" s="51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</row>
    <row r="31" spans="2:32" s="1" customFormat="1" ht="27.95" customHeight="1">
      <c r="B31" s="20"/>
      <c r="C31" s="10"/>
      <c r="D31" s="49"/>
      <c r="E31" s="49"/>
      <c r="F31" s="50">
        <f>Tabella_DettagliFattura[[#This Row],[Quantità]]*E31</f>
        <v>0</v>
      </c>
      <c r="G31" s="51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</row>
    <row r="32" spans="2:32" s="1" customFormat="1" ht="27.95" customHeight="1">
      <c r="B32" s="20"/>
      <c r="C32" s="10"/>
      <c r="D32" s="49"/>
      <c r="E32" s="49"/>
      <c r="F32" s="50">
        <f>Tabella_DettagliFattura[[#This Row],[Quantità]]*E32</f>
        <v>0</v>
      </c>
      <c r="G32" s="51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</row>
    <row r="33" spans="2:9" ht="27.95" customHeight="1">
      <c r="B33" s="8"/>
      <c r="C33" s="15"/>
      <c r="D33" s="15"/>
      <c r="E33" s="15"/>
      <c r="F33" s="15"/>
      <c r="G33" s="16"/>
    </row>
    <row r="34" spans="2:9" ht="27.95" customHeight="1">
      <c r="B34" s="8"/>
      <c r="C34" s="27" t="s">
        <v>1</v>
      </c>
      <c r="D34" s="17"/>
      <c r="E34" s="17"/>
      <c r="F34" s="28">
        <f>SUM(F23:F33)</f>
        <v>0</v>
      </c>
      <c r="G34" s="16"/>
    </row>
    <row r="35" spans="2:9" ht="33" customHeight="1">
      <c r="B35" s="8"/>
      <c r="C35" s="24" t="s">
        <v>30</v>
      </c>
      <c r="D35" s="24"/>
      <c r="E35" s="24"/>
      <c r="F35" s="25">
        <v>0</v>
      </c>
      <c r="G35" s="16"/>
    </row>
    <row r="36" spans="2:9" ht="36" customHeight="1">
      <c r="B36" s="8"/>
      <c r="C36" s="24" t="s">
        <v>2</v>
      </c>
      <c r="D36" s="24"/>
      <c r="E36" s="24"/>
      <c r="F36" s="26">
        <v>0.22</v>
      </c>
      <c r="G36" s="16"/>
      <c r="I36" s="3"/>
    </row>
    <row r="37" spans="2:9" ht="27.95" customHeight="1">
      <c r="B37" s="8"/>
      <c r="C37" s="27" t="s">
        <v>22</v>
      </c>
      <c r="D37" s="17"/>
      <c r="E37" s="17"/>
      <c r="F37" s="29">
        <f>F35+(F35*F36)</f>
        <v>0</v>
      </c>
      <c r="G37" s="16"/>
      <c r="I37" s="3"/>
    </row>
    <row r="38" spans="2:9" ht="27.95" customHeight="1">
      <c r="B38" s="8"/>
      <c r="C38" s="27" t="s">
        <v>26</v>
      </c>
      <c r="D38" s="17"/>
      <c r="E38" s="17"/>
      <c r="F38" s="22">
        <v>0</v>
      </c>
      <c r="G38" s="16"/>
      <c r="I38" s="3"/>
    </row>
    <row r="39" spans="2:9" ht="27.95" customHeight="1">
      <c r="B39" s="8"/>
      <c r="C39" s="27" t="s">
        <v>3</v>
      </c>
      <c r="D39" s="61"/>
      <c r="E39" s="62"/>
      <c r="F39" s="29">
        <v>0</v>
      </c>
      <c r="G39" s="16"/>
      <c r="I39" s="3"/>
    </row>
    <row r="40" spans="2:9" ht="27.95" customHeight="1">
      <c r="B40" s="8"/>
      <c r="C40" s="18" t="s">
        <v>4</v>
      </c>
      <c r="D40" s="18"/>
      <c r="E40" s="18"/>
      <c r="F40" s="2">
        <f>+F34+F37+F39-(F34*F38)</f>
        <v>0</v>
      </c>
      <c r="G40" s="23"/>
    </row>
    <row r="41" spans="2:9" ht="27.95" customHeight="1">
      <c r="B41" s="8"/>
      <c r="C41" s="18"/>
      <c r="D41" s="18"/>
      <c r="E41" s="18"/>
      <c r="F41" s="21"/>
      <c r="G41" s="16"/>
    </row>
    <row r="42" spans="2:9" ht="17.25" customHeight="1">
      <c r="B42" s="8"/>
      <c r="C42" s="19"/>
      <c r="D42" s="19"/>
      <c r="E42" s="19"/>
      <c r="F42" s="15"/>
      <c r="G42" s="16"/>
    </row>
    <row r="43" spans="2:9" ht="19.5" customHeight="1">
      <c r="B43" s="8" t="s">
        <v>6</v>
      </c>
      <c r="C43" s="15"/>
      <c r="D43" s="15"/>
      <c r="E43" s="15"/>
      <c r="F43" s="15"/>
      <c r="G43" s="16"/>
    </row>
    <row r="44" spans="2:9" ht="36.75" customHeight="1">
      <c r="B44" s="8" t="s">
        <v>9</v>
      </c>
      <c r="C44" s="15"/>
      <c r="D44" s="15"/>
      <c r="E44" s="64" t="s">
        <v>39</v>
      </c>
      <c r="F44" s="65"/>
      <c r="G44" s="66"/>
    </row>
    <row r="45" spans="2:9">
      <c r="B45" s="8" t="s">
        <v>11</v>
      </c>
      <c r="C45" s="15"/>
      <c r="D45" s="15"/>
      <c r="E45" s="67"/>
      <c r="F45" s="68"/>
      <c r="G45" s="69"/>
    </row>
    <row r="46" spans="2:9">
      <c r="B46" s="8" t="s">
        <v>10</v>
      </c>
      <c r="C46" s="15"/>
      <c r="D46" s="15"/>
      <c r="E46" s="67"/>
      <c r="F46" s="68"/>
      <c r="G46" s="69"/>
    </row>
    <row r="47" spans="2:9">
      <c r="B47" s="8"/>
      <c r="C47" s="15"/>
      <c r="D47" s="15"/>
      <c r="E47" s="70"/>
      <c r="F47" s="71"/>
      <c r="G47" s="72"/>
    </row>
    <row r="48" spans="2:9" ht="19.5">
      <c r="B48" s="52" t="s">
        <v>12</v>
      </c>
      <c r="C48" s="53"/>
      <c r="D48" s="53"/>
      <c r="E48" s="53"/>
      <c r="F48" s="53"/>
      <c r="G48" s="54"/>
    </row>
  </sheetData>
  <dataConsolidate/>
  <mergeCells count="19">
    <mergeCell ref="C8:G8"/>
    <mergeCell ref="C9:G9"/>
    <mergeCell ref="C11:G11"/>
    <mergeCell ref="C12:G12"/>
    <mergeCell ref="C15:G15"/>
    <mergeCell ref="C13:G13"/>
    <mergeCell ref="C14:G14"/>
    <mergeCell ref="B3:G3"/>
    <mergeCell ref="C4:G4"/>
    <mergeCell ref="C5:G5"/>
    <mergeCell ref="C6:G6"/>
    <mergeCell ref="C7:G7"/>
    <mergeCell ref="B48:G48"/>
    <mergeCell ref="C19:G19"/>
    <mergeCell ref="C16:G16"/>
    <mergeCell ref="C18:G18"/>
    <mergeCell ref="D39:E39"/>
    <mergeCell ref="E20:G20"/>
    <mergeCell ref="E44:G47"/>
  </mergeCells>
  <dataValidations xWindow="1183" yWindow="752" count="14">
    <dataValidation allowBlank="1" showInputMessage="1" showErrorMessage="1" prompt="Immetti il nome del contatto, il numero di telefono e l'indirizzo di posta elettronica in questa cella" sqref="B44:D46 E44"/>
    <dataValidation allowBlank="1" showInputMessage="1" showErrorMessage="1" prompt="Aggiorna questa cella con il nome della società del fornitore" sqref="C42:E42"/>
    <dataValidation allowBlank="1" showInputMessage="1" showErrorMessage="1" prompt="Il costo totale viene calcolato automaticamente in questa cella" sqref="F40:F41"/>
    <dataValidation allowBlank="1" showInputMessage="1" showErrorMessage="1" prompt="Immetti eventuali altri costi in questa cella" sqref="F39"/>
    <dataValidation allowBlank="1" showInputMessage="1" showErrorMessage="1" prompt="Immetti l'aliquota IVA in questa cella" sqref="F36:F37"/>
    <dataValidation allowBlank="1" showInputMessage="1" showErrorMessage="1" prompt="Il subtotale viene calcolato automaticamente in questa cella" sqref="F34:F35"/>
    <dataValidation allowBlank="1" showInputMessage="1" showErrorMessage="1" prompt="Il costo totale viene calcolato automaticamente nella cella a destra" sqref="C40:E41"/>
    <dataValidation allowBlank="1" showInputMessage="1" showErrorMessage="1" prompt="Immetti eventuali altri costi nella cella a destra" sqref="C39:E39"/>
    <dataValidation allowBlank="1" showInputMessage="1" showErrorMessage="1" prompt="Immetti l'aliquota IVA nella cella a destra" sqref="C36:E38 C35"/>
    <dataValidation allowBlank="1" showInputMessage="1" showErrorMessage="1" prompt="Il subtotale viene calcolato automaticamente nella cella a destra" sqref="D34:E35 C34"/>
    <dataValidation type="list" allowBlank="1" showInputMessage="1" showErrorMessage="1" prompt="Immetti l'aliquota IVA in questa cella" sqref="F38">
      <formula1>$L$1:$AF$1</formula1>
    </dataValidation>
    <dataValidation allowBlank="1" showInputMessage="1" showErrorMessage="1" prompt="Immetti l'importo in questa colonna. Immetti aliquota IVA ed eventuali altri costi nelle celle sotto la tabella per calcolare subtotale e costo totale." sqref="E22:F22"/>
    <dataValidation allowBlank="1" showInputMessage="1" showErrorMessage="1" prompt="Immetti la descrizione dell'articolo in questa colonna" sqref="C22:D22"/>
    <dataValidation allowBlank="1" showInputMessage="1" showErrorMessage="1" promptTitle="Modello di fattura" prompt="_x000a_Immetti dettagli fattura, descrizioni degli articoli, importo, aliquota IVA ed eventuali altro costi. Subtotale e costo totale vengono calcolati automaticamente." sqref="A1:B1"/>
  </dataValidations>
  <hyperlinks>
    <hyperlink ref="B48" r:id="rId1"/>
  </hyperlinks>
  <printOptions horizontalCentered="1"/>
  <pageMargins left="0" right="0" top="0" bottom="0" header="0.31496062992125984" footer="0.31496062992125984"/>
  <pageSetup paperSize="9" scale="80" orientation="portrait" r:id="rId2"/>
  <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Fattura</vt:lpstr>
      <vt:lpstr>Fattura!Area_stampa</vt:lpstr>
      <vt:lpstr>Fattura!Titoli_stampa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2020-12-04T09:27:17Z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